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新" sheetId="12" r:id="rId1"/>
  </sheets>
  <definedNames>
    <definedName name="_xlnm.Print_Titles" localSheetId="0">新!$3:$3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<sst xmlns="http://schemas.openxmlformats.org/spreadsheetml/2006/main" count="67" uniqueCount="63">
  <si>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附件：</t>
  </si>
  <si>
    <t>公交集团2024年招聘需求及岗位资格条件</t>
  </si>
  <si>
    <t xml:space="preserve">          招聘单位       招聘岗位 </t>
  </si>
  <si>
    <t>南部公司</t>
  </si>
  <si>
    <t>北部公司</t>
  </si>
  <si>
    <t>西部公司</t>
  </si>
  <si>
    <t>两江公司</t>
  </si>
  <si>
    <t>市租公司</t>
  </si>
  <si>
    <t>巴驿公司</t>
  </si>
  <si>
    <t>索道公司</t>
  </si>
  <si>
    <t>凤筑公司</t>
  </si>
  <si>
    <t>维修公司</t>
  </si>
  <si>
    <t>合计</t>
  </si>
  <si>
    <t>岗位资格条件</t>
  </si>
  <si>
    <t>相关要求及描述</t>
  </si>
  <si>
    <t>综合类</t>
  </si>
  <si>
    <t>新媒体宣传</t>
  </si>
  <si>
    <t>专业方向：新闻传播学、新闻与传播、中国语言文学
基本要求：全日制硕士研究生，中共党员，年龄30岁以下</t>
  </si>
  <si>
    <t>行政管理</t>
  </si>
  <si>
    <t>基本要求：全日制硕士研究生，中共党员，年龄30岁以下</t>
  </si>
  <si>
    <t>人力资源</t>
  </si>
  <si>
    <t>专业方向：工商管理类人力资源或劳动关系相关专业
基本要求：全日制硕士研究生，年龄30岁以下</t>
  </si>
  <si>
    <t>法务</t>
  </si>
  <si>
    <t>专业方向：法学相关专业
基本要求：全日制硕士研究生，年龄30岁以下</t>
  </si>
  <si>
    <t>具有中级以上专业技术职称或法律执业资格证（A证）优先</t>
  </si>
  <si>
    <t>市场营销(国际）</t>
  </si>
  <si>
    <t>专业方向：工商管理类市场营销相关专业（商业策划）
基本要求：拥有相应专业海外留学经历，熟练掌握1-2门外语，全日制硕士研究生，年龄30岁以下</t>
  </si>
  <si>
    <t>市场营销（旅游方向）</t>
  </si>
  <si>
    <t>专业方向：旅游管理类相关专业
基本要求：全日制硕士研究生，年龄30岁以下</t>
  </si>
  <si>
    <t>专业
技术类</t>
  </si>
  <si>
    <t>财务、会计</t>
  </si>
  <si>
    <t>专业方向：工商管理类会计、财务管理、金融、审计、税务等相关专业
基本要求：全日制本科，年龄30岁以下，往届毕业生须持中级及以上专业技术职称</t>
  </si>
  <si>
    <t>统计</t>
  </si>
  <si>
    <t>专业方向：统计相关专业
基本要求：全日制硕士研究生，年龄30岁以下</t>
  </si>
  <si>
    <t>交通运输</t>
  </si>
  <si>
    <t>专业方向：交通运输、交通工程、智慧交通、交通控制工程、交通信息、大数据分析等相关专业
基本要求：全日制本科，年龄30岁以下</t>
  </si>
  <si>
    <t>低空飞行</t>
  </si>
  <si>
    <t>专业方向：民航运输服务、民航通信技术、民航安全技术管理、航空航务技术等相关专业
基本要求：全日制本科，年龄30岁以下</t>
  </si>
  <si>
    <t>运营管理岗</t>
  </si>
  <si>
    <t>专业方向：自动驾驶专业、车辆工程和自动化专业、智能科学与技术专业
基本要求：全日制硕士研究生，年龄35岁以下</t>
  </si>
  <si>
    <t>1.熟悉行业各项规范及发展动态，对自动驾驶专业知识有较强的钻研精神
2.具备一定的方案研究、方案策划、撰写报告能力
3.有自动驾驶相关实习工作经验、课题研究、项目经验者优先；英语口语优秀者优先</t>
  </si>
  <si>
    <t>建筑工程管理</t>
  </si>
  <si>
    <t>专业方向：土木工程、工程管理相关专业优先（建筑学及规划设计等相关专业）
基本要求：全日制本科，有相关工程工作经验，年龄30岁以下</t>
  </si>
  <si>
    <t>工程造价</t>
  </si>
  <si>
    <t>专业方向：工程造价或工程管理类相关专业
基本要求：全日制本科，具有8年以上造价咨询行业从业经验、具有一级注册造价工程师资格，年龄35岁以下</t>
  </si>
  <si>
    <t>车辆工程（机械制造方向）</t>
  </si>
  <si>
    <t>专业方向：智能车辆或新能源车辆相关专业
基本要求：全日制本科，年龄30岁以下</t>
  </si>
  <si>
    <t>机务技术管理</t>
  </si>
  <si>
    <t>专业方向：电气类汽车电子技术相关专业
基本要求：全日制本科，年龄30岁以下</t>
  </si>
  <si>
    <t>安全管理</t>
  </si>
  <si>
    <t>专业方向：交通管理、交通运输、交通运输工程、应急管理等相关专业
基本要求：全日制硕士研究生，年龄30岁以下</t>
  </si>
  <si>
    <t>1.中共党员优先
2.取得应急类、安全类初级及以上职称或职业资格证书者优先</t>
  </si>
  <si>
    <t>环保管理</t>
  </si>
  <si>
    <t>专业方向：环境科学与工程类专业
基本要求：全日制硕士研究生，年龄30岁以下</t>
  </si>
  <si>
    <t>信息技术（软件技术方向）</t>
  </si>
  <si>
    <t>专业方向：软件工程相关专业
基本要求：全日制本科，5年以上开发编程经验，年龄30岁以下</t>
  </si>
  <si>
    <t>1、熟悉Java/ PHP/C/C++/ python等开发语言，熟悉互联网开发模式，熟悉常用的缓存机制（memcached，Redi等)和消息队列技术
2、熟悉微服务架构的设计原则，具备分布式设计和开发分布式系统经验
3、熟悉与架构设计相关的数据存储/性能调优等相关领域知识
4、5年以上开发编程经验，开发并实施过至少一个类似供应链软件ERP/WMS/SRM/CRM/ MES等项目，有新能源充电平台开发经验者优先
5、有研发团队的管理经验，具有项目管理师、软件工程师或相关资质证书者优先</t>
  </si>
  <si>
    <t>信息技术（产品规划与设计方向）</t>
  </si>
  <si>
    <t>专业方向：计算机相关专业
基本要求：全日制本科，5年以上的产品规划与设计工作经验，年龄35岁以下</t>
  </si>
  <si>
    <t>1、熟悉从需求分析到产品发布完整过程，有服务端开发经验优先
2、有独立承担领域产品线规划和推进项目的能力，统筹规划能力强，逻辑性好，善于推动组织高效完成产品全流程
3、有较好的逻辑性，对用户需求敏感，创新能力强，具备清晰的产品理念和强有力的产品设计能力
4、具备熟练的数据分析总结能力，能够通过对各种数据的收集，分析，推进产品和运营的优化改进
5、熟练使用Axure、脑图、流程图等相关软件
6、具备较强的文字及口头表达能力、沟通能力、团队服务意识及责任心</t>
  </si>
  <si>
    <t>信息技术（网络技术方向）</t>
  </si>
  <si>
    <t>专业方向：计算机相关专业
基本要求：全日制本科，年龄35岁以下</t>
  </si>
  <si>
    <t>1.熟悉云计算、大数据、物联网、人工智能等相关领域的新技术和方案，了解网络、服务器、数据库、虚拟化、数据中心等技术知识
2.有软件开发基础，了解HTML、CSS、Java等技术
3.熟悉企业信息化相关发展和技术架构，具备智慧城市项目或大型企业信息化项目设计/开发/ 实施经验者优先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</si>
</sst>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O21" sqref="O21"/>
    </sheetView>
  </sheetViews>
  <sheetFormatPr defaultColWidth="9" defaultRowHeight="13.5"/>
  <cols>
    <col min="1" max="1" width="7.125" style="2" customWidth="1"/>
    <col min="2" max="2" width="12" style="3" customWidth="1"/>
    <col min="3" max="11" width="5.375" style="4" customWidth="1"/>
    <col min="12" max="12" width="6.25" style="4" customWidth="1"/>
    <col min="13" max="13" width="33.625" style="3" customWidth="1"/>
    <col min="14" max="14" width="37.2833333333333" style="3" customWidth="1"/>
    <col min="15" max="16384" width="9" style="3"/>
  </cols>
  <sheetData>
    <row r="1" spans="1:1">
      <c r="A1" s="5" t="s">
        <v>0</v>
      </c>
    </row>
    <row r="2" ht="27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  <c r="P2" s="16"/>
    </row>
    <row r="3" s="1" customFormat="1" ht="24" spans="1:14">
      <c r="A3" s="7" t="s">
        <v>2</v>
      </c>
      <c r="B3" s="7"/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17" t="s">
        <v>13</v>
      </c>
      <c r="N3" s="17" t="s">
        <v>14</v>
      </c>
    </row>
    <row r="4" s="1" customFormat="1" ht="45" spans="1:14">
      <c r="A4" s="10" t="s">
        <v>15</v>
      </c>
      <c r="B4" s="11" t="s">
        <v>16</v>
      </c>
      <c r="C4" s="11">
        <v>1</v>
      </c>
      <c r="D4" s="9"/>
      <c r="E4" s="9"/>
      <c r="F4" s="9"/>
      <c r="G4" s="9"/>
      <c r="H4" s="9"/>
      <c r="I4" s="8"/>
      <c r="J4" s="8"/>
      <c r="K4" s="9"/>
      <c r="L4" s="11">
        <f t="shared" ref="L4:L21" si="0">SUM(C4:K4)</f>
        <v>1</v>
      </c>
      <c r="M4" s="18" t="s">
        <v>17</v>
      </c>
      <c r="N4" s="19"/>
    </row>
    <row r="5" ht="22.5" spans="1:14">
      <c r="A5" s="12"/>
      <c r="B5" s="11" t="s">
        <v>18</v>
      </c>
      <c r="C5" s="11"/>
      <c r="D5" s="11">
        <v>2</v>
      </c>
      <c r="E5" s="11">
        <v>2</v>
      </c>
      <c r="F5" s="11"/>
      <c r="G5" s="11">
        <v>1</v>
      </c>
      <c r="H5" s="11"/>
      <c r="I5" s="11"/>
      <c r="J5" s="11"/>
      <c r="K5" s="11">
        <v>1</v>
      </c>
      <c r="L5" s="11">
        <f t="shared" si="0"/>
        <v>6</v>
      </c>
      <c r="M5" s="20" t="s">
        <v>19</v>
      </c>
      <c r="N5" s="21"/>
    </row>
    <row r="6" ht="33.75" spans="1:14">
      <c r="A6" s="12"/>
      <c r="B6" s="11" t="s">
        <v>20</v>
      </c>
      <c r="C6" s="11">
        <v>1</v>
      </c>
      <c r="D6" s="11"/>
      <c r="E6" s="11"/>
      <c r="F6" s="11">
        <v>1</v>
      </c>
      <c r="G6" s="11"/>
      <c r="H6" s="11"/>
      <c r="I6" s="11"/>
      <c r="J6" s="11">
        <v>1</v>
      </c>
      <c r="K6" s="11"/>
      <c r="L6" s="11">
        <f t="shared" si="0"/>
        <v>3</v>
      </c>
      <c r="M6" s="20" t="s">
        <v>21</v>
      </c>
      <c r="N6" s="21"/>
    </row>
    <row r="7" ht="22.5" spans="1:14">
      <c r="A7" s="12"/>
      <c r="B7" s="11" t="s">
        <v>22</v>
      </c>
      <c r="C7" s="11">
        <v>1</v>
      </c>
      <c r="D7" s="11">
        <v>1</v>
      </c>
      <c r="E7" s="11"/>
      <c r="F7" s="11"/>
      <c r="G7" s="11"/>
      <c r="H7" s="11">
        <v>1</v>
      </c>
      <c r="I7" s="11"/>
      <c r="J7" s="11"/>
      <c r="K7" s="11"/>
      <c r="L7" s="11">
        <f t="shared" si="0"/>
        <v>3</v>
      </c>
      <c r="M7" s="20" t="s">
        <v>23</v>
      </c>
      <c r="N7" s="20" t="s">
        <v>24</v>
      </c>
    </row>
    <row r="8" ht="45" spans="1:14">
      <c r="A8" s="12"/>
      <c r="B8" s="11" t="s">
        <v>25</v>
      </c>
      <c r="C8" s="11"/>
      <c r="D8" s="11"/>
      <c r="E8" s="11"/>
      <c r="F8" s="11"/>
      <c r="G8" s="11"/>
      <c r="H8" s="11"/>
      <c r="I8" s="11">
        <v>1</v>
      </c>
      <c r="J8" s="11"/>
      <c r="K8" s="11"/>
      <c r="L8" s="11">
        <f t="shared" si="0"/>
        <v>1</v>
      </c>
      <c r="M8" s="20" t="s">
        <v>26</v>
      </c>
      <c r="N8" s="21"/>
    </row>
    <row r="9" ht="24" spans="1:14">
      <c r="A9" s="13"/>
      <c r="B9" s="11" t="s">
        <v>27</v>
      </c>
      <c r="C9" s="11">
        <v>1</v>
      </c>
      <c r="D9" s="11"/>
      <c r="E9" s="11"/>
      <c r="F9" s="11"/>
      <c r="G9" s="11"/>
      <c r="H9" s="11"/>
      <c r="I9" s="11"/>
      <c r="J9" s="11"/>
      <c r="K9" s="11"/>
      <c r="L9" s="11">
        <f t="shared" si="0"/>
        <v>1</v>
      </c>
      <c r="M9" s="20" t="s">
        <v>28</v>
      </c>
      <c r="N9" s="21"/>
    </row>
    <row r="10" ht="45" spans="1:14">
      <c r="A10" s="11" t="s">
        <v>29</v>
      </c>
      <c r="B10" s="11" t="s">
        <v>30</v>
      </c>
      <c r="C10" s="11">
        <v>2</v>
      </c>
      <c r="D10" s="11">
        <v>2</v>
      </c>
      <c r="E10" s="11">
        <v>2</v>
      </c>
      <c r="F10" s="11">
        <v>2</v>
      </c>
      <c r="G10" s="11"/>
      <c r="H10" s="11">
        <v>3</v>
      </c>
      <c r="I10" s="11">
        <v>1</v>
      </c>
      <c r="J10" s="11"/>
      <c r="K10" s="11">
        <v>2</v>
      </c>
      <c r="L10" s="11">
        <f t="shared" si="0"/>
        <v>14</v>
      </c>
      <c r="M10" s="20" t="s">
        <v>31</v>
      </c>
      <c r="N10" s="21"/>
    </row>
    <row r="11" ht="22.5" spans="1:14">
      <c r="A11" s="11"/>
      <c r="B11" s="11" t="s">
        <v>32</v>
      </c>
      <c r="C11" s="11">
        <v>1</v>
      </c>
      <c r="D11" s="11"/>
      <c r="E11" s="11"/>
      <c r="F11" s="11"/>
      <c r="G11" s="11"/>
      <c r="H11" s="11"/>
      <c r="I11" s="11"/>
      <c r="J11" s="11"/>
      <c r="K11" s="11"/>
      <c r="L11" s="11">
        <f t="shared" si="0"/>
        <v>1</v>
      </c>
      <c r="M11" s="20" t="s">
        <v>33</v>
      </c>
      <c r="N11" s="21"/>
    </row>
    <row r="12" ht="33.75" spans="1:14">
      <c r="A12" s="11"/>
      <c r="B12" s="11" t="s">
        <v>34</v>
      </c>
      <c r="C12" s="11">
        <v>1</v>
      </c>
      <c r="D12" s="11">
        <v>1</v>
      </c>
      <c r="E12" s="11">
        <v>1</v>
      </c>
      <c r="F12" s="11">
        <v>2</v>
      </c>
      <c r="G12" s="11"/>
      <c r="H12" s="11"/>
      <c r="I12" s="11"/>
      <c r="J12" s="11">
        <v>1</v>
      </c>
      <c r="K12" s="11"/>
      <c r="L12" s="11">
        <f t="shared" si="0"/>
        <v>6</v>
      </c>
      <c r="M12" s="20" t="s">
        <v>35</v>
      </c>
      <c r="N12" s="21"/>
    </row>
    <row r="13" ht="33.75" spans="1:14">
      <c r="A13" s="11"/>
      <c r="B13" s="11" t="s">
        <v>36</v>
      </c>
      <c r="C13" s="11"/>
      <c r="D13" s="11"/>
      <c r="E13" s="11"/>
      <c r="F13" s="11"/>
      <c r="G13" s="11">
        <v>2</v>
      </c>
      <c r="H13" s="11"/>
      <c r="I13" s="11"/>
      <c r="J13" s="11"/>
      <c r="K13" s="11"/>
      <c r="L13" s="11">
        <f t="shared" si="0"/>
        <v>2</v>
      </c>
      <c r="M13" s="20" t="s">
        <v>37</v>
      </c>
      <c r="N13" s="21"/>
    </row>
    <row r="14" ht="67.5" spans="1:14">
      <c r="A14" s="11" t="s">
        <v>29</v>
      </c>
      <c r="B14" s="11" t="s">
        <v>38</v>
      </c>
      <c r="C14" s="11"/>
      <c r="D14" s="11"/>
      <c r="E14" s="11"/>
      <c r="F14" s="11"/>
      <c r="G14" s="11"/>
      <c r="H14" s="11"/>
      <c r="I14" s="11"/>
      <c r="J14" s="11">
        <v>1</v>
      </c>
      <c r="K14" s="11"/>
      <c r="L14" s="11">
        <f t="shared" si="0"/>
        <v>1</v>
      </c>
      <c r="M14" s="20" t="s">
        <v>39</v>
      </c>
      <c r="N14" s="18" t="s">
        <v>40</v>
      </c>
    </row>
    <row r="15" ht="45" spans="1:14">
      <c r="A15" s="11"/>
      <c r="B15" s="11" t="s">
        <v>41</v>
      </c>
      <c r="C15" s="11"/>
      <c r="D15" s="11">
        <v>1</v>
      </c>
      <c r="E15" s="11"/>
      <c r="F15" s="11"/>
      <c r="G15" s="11"/>
      <c r="H15" s="11">
        <v>1</v>
      </c>
      <c r="I15" s="11"/>
      <c r="J15" s="11"/>
      <c r="K15" s="11"/>
      <c r="L15" s="11">
        <f t="shared" si="0"/>
        <v>2</v>
      </c>
      <c r="M15" s="20" t="s">
        <v>42</v>
      </c>
      <c r="N15" s="21"/>
    </row>
    <row r="16" ht="45" spans="1:14">
      <c r="A16" s="11"/>
      <c r="B16" s="11" t="s">
        <v>43</v>
      </c>
      <c r="C16" s="11"/>
      <c r="D16" s="11"/>
      <c r="E16" s="11"/>
      <c r="F16" s="11"/>
      <c r="G16" s="11"/>
      <c r="H16" s="11"/>
      <c r="I16" s="11">
        <v>1</v>
      </c>
      <c r="J16" s="11"/>
      <c r="K16" s="11"/>
      <c r="L16" s="11">
        <f t="shared" si="0"/>
        <v>1</v>
      </c>
      <c r="M16" s="20" t="s">
        <v>44</v>
      </c>
      <c r="N16" s="21"/>
    </row>
    <row r="17" ht="24" spans="1:14">
      <c r="A17" s="11"/>
      <c r="B17" s="11" t="s">
        <v>45</v>
      </c>
      <c r="C17" s="11">
        <v>1</v>
      </c>
      <c r="D17" s="11">
        <v>1</v>
      </c>
      <c r="E17" s="11">
        <v>1</v>
      </c>
      <c r="F17" s="11">
        <v>1</v>
      </c>
      <c r="G17" s="11"/>
      <c r="H17" s="11"/>
      <c r="I17" s="11"/>
      <c r="J17" s="11"/>
      <c r="K17" s="11"/>
      <c r="L17" s="11">
        <f t="shared" si="0"/>
        <v>4</v>
      </c>
      <c r="M17" s="20" t="s">
        <v>46</v>
      </c>
      <c r="N17" s="21"/>
    </row>
    <row r="18" ht="22.5" spans="1:14">
      <c r="A18" s="11"/>
      <c r="B18" s="11" t="s">
        <v>47</v>
      </c>
      <c r="C18" s="11">
        <v>1</v>
      </c>
      <c r="D18" s="11">
        <v>1</v>
      </c>
      <c r="E18" s="11">
        <v>1</v>
      </c>
      <c r="F18" s="11">
        <v>1</v>
      </c>
      <c r="G18" s="11">
        <v>1</v>
      </c>
      <c r="H18" s="11"/>
      <c r="I18" s="11"/>
      <c r="J18" s="11"/>
      <c r="K18" s="11"/>
      <c r="L18" s="11">
        <f t="shared" si="0"/>
        <v>5</v>
      </c>
      <c r="M18" s="20" t="s">
        <v>48</v>
      </c>
      <c r="N18" s="21"/>
    </row>
    <row r="19" ht="33.75" spans="1:14">
      <c r="A19" s="11"/>
      <c r="B19" s="11" t="s">
        <v>49</v>
      </c>
      <c r="C19" s="11"/>
      <c r="D19" s="11"/>
      <c r="E19" s="11">
        <v>1</v>
      </c>
      <c r="F19" s="11">
        <v>1</v>
      </c>
      <c r="G19" s="11"/>
      <c r="H19" s="11"/>
      <c r="I19" s="11"/>
      <c r="J19" s="11"/>
      <c r="K19" s="11"/>
      <c r="L19" s="11">
        <f t="shared" si="0"/>
        <v>2</v>
      </c>
      <c r="M19" s="20" t="s">
        <v>50</v>
      </c>
      <c r="N19" s="20" t="s">
        <v>51</v>
      </c>
    </row>
    <row r="20" ht="22.5" spans="1:14">
      <c r="A20" s="11"/>
      <c r="B20" s="11" t="s">
        <v>52</v>
      </c>
      <c r="C20" s="11"/>
      <c r="D20" s="11">
        <v>1</v>
      </c>
      <c r="E20" s="11"/>
      <c r="F20" s="11"/>
      <c r="G20" s="11"/>
      <c r="H20" s="11"/>
      <c r="I20" s="11"/>
      <c r="J20" s="11"/>
      <c r="K20" s="11"/>
      <c r="L20" s="11">
        <f t="shared" si="0"/>
        <v>1</v>
      </c>
      <c r="M20" s="20" t="s">
        <v>53</v>
      </c>
      <c r="N20" s="21"/>
    </row>
    <row r="21" ht="135" spans="1:14">
      <c r="A21" s="11" t="s">
        <v>29</v>
      </c>
      <c r="B21" s="14" t="s">
        <v>54</v>
      </c>
      <c r="C21" s="11"/>
      <c r="D21" s="15"/>
      <c r="E21" s="11"/>
      <c r="F21" s="11"/>
      <c r="G21" s="15"/>
      <c r="H21" s="11">
        <v>2</v>
      </c>
      <c r="I21" s="11"/>
      <c r="J21" s="15"/>
      <c r="K21" s="15"/>
      <c r="L21" s="11">
        <f t="shared" si="0"/>
        <v>2</v>
      </c>
      <c r="M21" s="20" t="s">
        <v>55</v>
      </c>
      <c r="N21" s="20" t="s">
        <v>56</v>
      </c>
    </row>
    <row r="22" ht="157.5" spans="1:14">
      <c r="A22" s="11"/>
      <c r="B22" s="14" t="s">
        <v>57</v>
      </c>
      <c r="C22" s="11"/>
      <c r="D22" s="11"/>
      <c r="E22" s="11"/>
      <c r="F22" s="11"/>
      <c r="G22" s="11"/>
      <c r="H22" s="11"/>
      <c r="I22" s="11"/>
      <c r="J22" s="11">
        <v>1</v>
      </c>
      <c r="K22" s="11"/>
      <c r="L22" s="11">
        <f t="shared" ref="L22:L24" si="1">SUM(C22:K22)</f>
        <v>1</v>
      </c>
      <c r="M22" s="20" t="s">
        <v>58</v>
      </c>
      <c r="N22" s="20" t="s">
        <v>59</v>
      </c>
    </row>
    <row r="23" ht="90" spans="1:14">
      <c r="A23" s="11" t="s">
        <v>29</v>
      </c>
      <c r="B23" s="14" t="s">
        <v>60</v>
      </c>
      <c r="C23" s="11"/>
      <c r="D23" s="11">
        <v>1</v>
      </c>
      <c r="E23" s="11"/>
      <c r="F23" s="11"/>
      <c r="G23" s="11">
        <v>1</v>
      </c>
      <c r="H23" s="11"/>
      <c r="I23" s="11"/>
      <c r="J23" s="11"/>
      <c r="K23" s="11">
        <v>1</v>
      </c>
      <c r="L23" s="11">
        <f t="shared" si="1"/>
        <v>3</v>
      </c>
      <c r="M23" s="20" t="s">
        <v>61</v>
      </c>
      <c r="N23" s="20" t="s">
        <v>62</v>
      </c>
    </row>
    <row r="24" spans="1:14">
      <c r="A24" s="11" t="s">
        <v>12</v>
      </c>
      <c r="B24" s="11"/>
      <c r="C24" s="11">
        <f t="shared" ref="C24:K24" si="2">SUM(C4:C23)</f>
        <v>10</v>
      </c>
      <c r="D24" s="11">
        <f t="shared" si="2"/>
        <v>11</v>
      </c>
      <c r="E24" s="11">
        <f t="shared" si="2"/>
        <v>8</v>
      </c>
      <c r="F24" s="11">
        <f t="shared" si="2"/>
        <v>8</v>
      </c>
      <c r="G24" s="11">
        <f t="shared" si="2"/>
        <v>5</v>
      </c>
      <c r="H24" s="11">
        <f t="shared" si="2"/>
        <v>7</v>
      </c>
      <c r="I24" s="11">
        <f t="shared" si="2"/>
        <v>3</v>
      </c>
      <c r="J24" s="11">
        <f t="shared" si="2"/>
        <v>4</v>
      </c>
      <c r="K24" s="11">
        <f t="shared" si="2"/>
        <v>4</v>
      </c>
      <c r="L24" s="11">
        <f t="shared" si="1"/>
        <v>60</v>
      </c>
      <c r="M24" s="21"/>
      <c r="N24" s="21"/>
    </row>
  </sheetData>
  <mergeCells count="7">
    <mergeCell ref="A2:N2"/>
    <mergeCell ref="A3:B3"/>
    <mergeCell ref="A24:B24"/>
    <mergeCell ref="A4:A9"/>
    <mergeCell ref="A10:A13"/>
    <mergeCell ref="A14:A20"/>
    <mergeCell ref="A21:A22"/>
  </mergeCells>
  <printOptions horizontalCentered="1"/>
  <pageMargins left="0.47244094488189" right="0.393700787401575" top="0.47244094488189" bottom="0.275590551181102" header="0.47244094488189" footer="0.511811023622047"/>
  <pageSetup paperSize="9" orientation="landscape"/>
  <headerFooter>
    <oddFooter>&amp;C&amp;10第&amp;P页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邸海侠</dc:creator>
  <cp:lastModifiedBy>释水</cp:lastModifiedBy>
  <dcterms:created xsi:type="dcterms:W3CDTF">2021-04-22T09:05:00Z</dcterms:created>
  <cp:lastPrinted>2024-09-19T01:21:00Z</cp:lastPrinted>
  <dcterms:modified xsi:type="dcterms:W3CDTF">2024-09-20T11:14:08Z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66A0EC3468F14D15AB89357CFB305AB2_13</vt:lpwstr>
  </property>
  <property fmtid="{D5CDD505-2E9C-101B-9397-08002B2CF9AE}" pid="4" name="KSOProductBuildVer">
    <vt:lpwstr>2052-12.1.0.18276</vt:lpwstr>
  </property>
</Properties>
</file>